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</calcChain>
</file>

<file path=xl/sharedStrings.xml><?xml version="1.0" encoding="utf-8"?>
<sst xmlns="http://schemas.openxmlformats.org/spreadsheetml/2006/main" count="183" uniqueCount="97">
  <si>
    <t>ФИО</t>
  </si>
  <si>
    <t>Название школы</t>
  </si>
  <si>
    <t>Класс</t>
  </si>
  <si>
    <t>Предмет</t>
  </si>
  <si>
    <t>Индекс</t>
  </si>
  <si>
    <t>Русский язык</t>
  </si>
  <si>
    <t>Английский язык</t>
  </si>
  <si>
    <t>Обучение грамоте</t>
  </si>
  <si>
    <t>Окружающий мир</t>
  </si>
  <si>
    <t>Математика</t>
  </si>
  <si>
    <t>Литературное чтение</t>
  </si>
  <si>
    <t>МБОУ Луневская СОШ</t>
  </si>
  <si>
    <t>МОБУ "СОШ "Муринский ЦО №1"</t>
  </si>
  <si>
    <t>МБОУ СШ № 47</t>
  </si>
  <si>
    <t>МБОУ "Курортская СОШ"</t>
  </si>
  <si>
    <t>МАОУ "СОШ № 7" СП "Детский сад" /ул.Цифриновича17 а/</t>
  </si>
  <si>
    <t>МКОУ СОШ пос. Николаевка ПМР</t>
  </si>
  <si>
    <t>МАОУ "Гимназия 26"</t>
  </si>
  <si>
    <t>МБОУ "Уршельская СОШ"</t>
  </si>
  <si>
    <t>ГБОУ школа № 1409 г.Москва</t>
  </si>
  <si>
    <t>КОГОБУ "Лицей г.Советска"</t>
  </si>
  <si>
    <t>АНО "ГУМАНИТАРНЫЙ ЛИЦЕЙ"</t>
  </si>
  <si>
    <t>Степанова Вероника</t>
  </si>
  <si>
    <t>Белова Ксения</t>
  </si>
  <si>
    <t>Сенчуров Родион</t>
  </si>
  <si>
    <t>Клестов Иван</t>
  </si>
  <si>
    <t>Липатников Илья</t>
  </si>
  <si>
    <t>Зырянов Иван</t>
  </si>
  <si>
    <t>Гончарова Алина</t>
  </si>
  <si>
    <t>Зайченко Злата</t>
  </si>
  <si>
    <t>Шахторин Дмитрий</t>
  </si>
  <si>
    <t>РАХИМГАРАЕВА КСЕНИЯ</t>
  </si>
  <si>
    <t>МОУ СОШ № 28</t>
  </si>
  <si>
    <t>МАОУ "СОШ №91"</t>
  </si>
  <si>
    <t>Соколов Артур</t>
  </si>
  <si>
    <t>Микова Анастасия</t>
  </si>
  <si>
    <t>Нартдинова Сабина</t>
  </si>
  <si>
    <t>МБДОУ "Детский сад №9"</t>
  </si>
  <si>
    <t>Арбузова Виктория</t>
  </si>
  <si>
    <t>Помагалов Артем</t>
  </si>
  <si>
    <t>МБОУ Гимназия 25 г.Иркутска</t>
  </si>
  <si>
    <t>МКОУ Зональная СОШ</t>
  </si>
  <si>
    <t>МКОУ СОШ п. Николаевка Партизанского муниципального района</t>
  </si>
  <si>
    <t>Ворожцов Александр</t>
  </si>
  <si>
    <t>МБОУ "Гимназия № 1 им. И. В. Курчатова"</t>
  </si>
  <si>
    <t>Леонова Василина</t>
  </si>
  <si>
    <t>МДОУ "Малечкинский детский сад"</t>
  </si>
  <si>
    <t>Новиков Павел</t>
  </si>
  <si>
    <t>МОУ СОШ №18 Подольск</t>
  </si>
  <si>
    <t>Карлина Полина</t>
  </si>
  <si>
    <t>Братишкин Даниил</t>
  </si>
  <si>
    <t>Чернов Георгий</t>
  </si>
  <si>
    <t>Васильев Владимир</t>
  </si>
  <si>
    <t>ГБОУ ДО РК "Эколого-биологический центр"</t>
  </si>
  <si>
    <t>Ворожбит Захар</t>
  </si>
  <si>
    <t>МБОУ "Нижнесортымская СОШ"</t>
  </si>
  <si>
    <t>Шевченко Варвара</t>
  </si>
  <si>
    <t>МОУ СОШ №28</t>
  </si>
  <si>
    <t>Клименко Маргарита</t>
  </si>
  <si>
    <t>Артемова Алёна</t>
  </si>
  <si>
    <t>Уразовская Полина</t>
  </si>
  <si>
    <t>Коннов Владислав</t>
  </si>
  <si>
    <t>Туницкий Дмитрий</t>
  </si>
  <si>
    <t>Стародубцев Дмитрий</t>
  </si>
  <si>
    <t>МОУ "СОШ №38 им.В.И. Машковцева"</t>
  </si>
  <si>
    <t>МБОУ "Гляденская СОШ"</t>
  </si>
  <si>
    <t>ПРОСКУРОВА АЛЕКСАНДРА</t>
  </si>
  <si>
    <t>ГБОУ СОШ №23 имени Б.А Кучера</t>
  </si>
  <si>
    <t>Ротко Валерия</t>
  </si>
  <si>
    <t>МОУ "Гимназия №44 г.Твери"</t>
  </si>
  <si>
    <t>Курнаев Александр</t>
  </si>
  <si>
    <t>Дошкольник</t>
  </si>
  <si>
    <t>МБОУ Гимназия 25</t>
  </si>
  <si>
    <t>Барановская Владислава</t>
  </si>
  <si>
    <t>МБОУ Гимназия №8</t>
  </si>
  <si>
    <t>Солодянкин Ваня</t>
  </si>
  <si>
    <t>МОБУ "СОШ "Муринский ЦО № 1"</t>
  </si>
  <si>
    <t>Марков Дмитрий</t>
  </si>
  <si>
    <t>ГБОУ школа 459</t>
  </si>
  <si>
    <t>Дворянская Светлана</t>
  </si>
  <si>
    <t>Выставкина София</t>
  </si>
  <si>
    <t>МАОУ СШ 144</t>
  </si>
  <si>
    <t>Шафоростов Евгений</t>
  </si>
  <si>
    <t>Тонконог Варвара</t>
  </si>
  <si>
    <t>Вязникова Анна</t>
  </si>
  <si>
    <t>МОУ СОШ 13</t>
  </si>
  <si>
    <t>Курбатова Виктория</t>
  </si>
  <si>
    <t>ГБОУ школа №830</t>
  </si>
  <si>
    <t>Поветкин Даниэль</t>
  </si>
  <si>
    <t>2 класс</t>
  </si>
  <si>
    <t>3 класс</t>
  </si>
  <si>
    <t>5 класс</t>
  </si>
  <si>
    <t>4 класс</t>
  </si>
  <si>
    <t>1 класс</t>
  </si>
  <si>
    <t>6 класс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</si>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</sst>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B4" sqref="B4"/>
    </sheetView>
  </sheetViews>
  <sheetFormatPr defaultRowHeight="15" x14ac:dyDescent="0.25"/>
  <cols>
    <col min="1" max="1" width="34" style="2" bestFit="1" customWidth="1"/>
    <col min="2" max="2" width="70.5703125" style="2" customWidth="1"/>
    <col min="3" max="3" width="11.140625" style="2" customWidth="1"/>
    <col min="4" max="4" width="21.140625" style="2" bestFit="1" customWidth="1"/>
    <col min="5" max="5" width="13.85546875" style="3" bestFit="1" customWidth="1"/>
    <col min="6" max="6" width="5.42578125" style="2" bestFit="1" customWidth="1"/>
    <col min="7" max="7" width="21.85546875" style="2" bestFit="1" customWidth="1"/>
    <col min="8" max="9" width="9.140625" style="2"/>
    <col min="10" max="10" width="47.140625" style="4" bestFit="1" customWidth="1"/>
    <col min="11" max="16384" width="9.140625" style="2"/>
  </cols>
  <sheetData>
    <row r="1" spans="1:10" s="1" customFormat="1" x14ac:dyDescent="0.25">
      <c r="A1" s="5" t="s">
        <v>0</v>
      </c>
      <c r="B1" s="5" t="s">
        <v>1</v>
      </c>
      <c r="C1" s="5" t="s">
        <v>4</v>
      </c>
      <c r="D1" s="5" t="s">
        <v>3</v>
      </c>
      <c r="E1" s="6" t="s">
        <v>2</v>
      </c>
      <c r="F1" s="5" t="s">
        <v>95</v>
      </c>
      <c r="G1" s="5" t="s">
        <v>96</v>
      </c>
      <c r="J1" s="11"/>
    </row>
    <row r="2" spans="1:10" x14ac:dyDescent="0.25">
      <c r="A2" s="7" t="s">
        <v>36</v>
      </c>
      <c r="B2" s="9" t="s">
        <v>33</v>
      </c>
      <c r="C2" s="9">
        <v>614022</v>
      </c>
      <c r="D2" s="9" t="s">
        <v>9</v>
      </c>
      <c r="E2" s="9" t="s">
        <v>93</v>
      </c>
      <c r="F2" s="9">
        <v>15</v>
      </c>
      <c r="G2" s="9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10" x14ac:dyDescent="0.25">
      <c r="A3" s="7" t="s">
        <v>35</v>
      </c>
      <c r="B3" s="9" t="s">
        <v>33</v>
      </c>
      <c r="C3" s="9">
        <v>614022</v>
      </c>
      <c r="D3" s="9" t="s">
        <v>7</v>
      </c>
      <c r="E3" s="9" t="s">
        <v>93</v>
      </c>
      <c r="F3" s="9">
        <v>15</v>
      </c>
      <c r="G3" s="9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10" x14ac:dyDescent="0.25">
      <c r="A4" s="7" t="s">
        <v>34</v>
      </c>
      <c r="B4" s="9" t="s">
        <v>33</v>
      </c>
      <c r="C4" s="9">
        <v>614022</v>
      </c>
      <c r="D4" s="9" t="s">
        <v>5</v>
      </c>
      <c r="E4" s="9" t="s">
        <v>89</v>
      </c>
      <c r="F4" s="9">
        <v>15</v>
      </c>
      <c r="G4" s="9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10" x14ac:dyDescent="0.25">
      <c r="A5" s="7" t="s">
        <v>38</v>
      </c>
      <c r="B5" s="9" t="s">
        <v>37</v>
      </c>
      <c r="C5" s="9">
        <v>659333</v>
      </c>
      <c r="D5" s="9" t="s">
        <v>9</v>
      </c>
      <c r="E5" s="9" t="s">
        <v>71</v>
      </c>
      <c r="F5" s="9">
        <v>15</v>
      </c>
      <c r="G5" s="9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10" x14ac:dyDescent="0.25">
      <c r="A6" s="7" t="s">
        <v>39</v>
      </c>
      <c r="B6" s="9" t="s">
        <v>37</v>
      </c>
      <c r="C6" s="9">
        <v>659333</v>
      </c>
      <c r="D6" s="9" t="s">
        <v>9</v>
      </c>
      <c r="E6" s="9" t="s">
        <v>71</v>
      </c>
      <c r="F6" s="9">
        <v>15</v>
      </c>
      <c r="G6" s="9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10" x14ac:dyDescent="0.25">
      <c r="A7" s="7" t="s">
        <v>39</v>
      </c>
      <c r="B7" s="9" t="s">
        <v>37</v>
      </c>
      <c r="C7" s="9">
        <v>659333</v>
      </c>
      <c r="D7" s="9" t="s">
        <v>8</v>
      </c>
      <c r="E7" s="9" t="s">
        <v>71</v>
      </c>
      <c r="F7" s="9">
        <v>15</v>
      </c>
      <c r="G7" s="9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10" x14ac:dyDescent="0.25">
      <c r="A8" s="7" t="s">
        <v>22</v>
      </c>
      <c r="B8" s="9" t="s">
        <v>40</v>
      </c>
      <c r="C8" s="9">
        <v>664057</v>
      </c>
      <c r="D8" s="9" t="s">
        <v>5</v>
      </c>
      <c r="E8" s="9" t="s">
        <v>89</v>
      </c>
      <c r="F8" s="9">
        <v>15</v>
      </c>
      <c r="G8" s="9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10" x14ac:dyDescent="0.25">
      <c r="A9" s="7" t="s">
        <v>73</v>
      </c>
      <c r="B9" s="9" t="s">
        <v>72</v>
      </c>
      <c r="C9" s="9">
        <v>664075</v>
      </c>
      <c r="D9" s="9" t="s">
        <v>6</v>
      </c>
      <c r="E9" s="9" t="s">
        <v>92</v>
      </c>
      <c r="F9" s="9">
        <v>15</v>
      </c>
      <c r="G9" s="9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10" x14ac:dyDescent="0.25">
      <c r="A10" s="7" t="s">
        <v>75</v>
      </c>
      <c r="B10" s="9" t="s">
        <v>74</v>
      </c>
      <c r="C10" s="9">
        <v>427627</v>
      </c>
      <c r="D10" s="9" t="s">
        <v>5</v>
      </c>
      <c r="E10" s="9" t="s">
        <v>89</v>
      </c>
      <c r="F10" s="9">
        <v>15</v>
      </c>
      <c r="G10" s="9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10" x14ac:dyDescent="0.25">
      <c r="A11" s="7" t="s">
        <v>43</v>
      </c>
      <c r="B11" s="9" t="s">
        <v>42</v>
      </c>
      <c r="C11" s="9">
        <v>692975</v>
      </c>
      <c r="D11" s="9" t="s">
        <v>5</v>
      </c>
      <c r="E11" s="9" t="s">
        <v>91</v>
      </c>
      <c r="F11" s="9">
        <v>15</v>
      </c>
      <c r="G11" s="9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10" x14ac:dyDescent="0.25">
      <c r="A12" s="7" t="s">
        <v>45</v>
      </c>
      <c r="B12" s="9" t="s">
        <v>44</v>
      </c>
      <c r="C12" s="9">
        <v>295000</v>
      </c>
      <c r="D12" s="9" t="s">
        <v>6</v>
      </c>
      <c r="E12" s="9" t="s">
        <v>90</v>
      </c>
      <c r="F12" s="9">
        <v>15</v>
      </c>
      <c r="G12" s="9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10" x14ac:dyDescent="0.25">
      <c r="A13" s="7" t="s">
        <v>47</v>
      </c>
      <c r="B13" s="9" t="s">
        <v>46</v>
      </c>
      <c r="C13" s="9">
        <v>162691</v>
      </c>
      <c r="D13" s="9" t="s">
        <v>8</v>
      </c>
      <c r="E13" s="9" t="s">
        <v>71</v>
      </c>
      <c r="F13" s="9">
        <v>15</v>
      </c>
      <c r="G13" s="9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10" x14ac:dyDescent="0.25">
      <c r="A14" s="7" t="s">
        <v>49</v>
      </c>
      <c r="B14" s="9" t="s">
        <v>48</v>
      </c>
      <c r="C14" s="9">
        <v>142108</v>
      </c>
      <c r="D14" s="9" t="s">
        <v>5</v>
      </c>
      <c r="E14" s="9" t="s">
        <v>92</v>
      </c>
      <c r="F14" s="9">
        <v>15</v>
      </c>
      <c r="G14" s="9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10" x14ac:dyDescent="0.25">
      <c r="A15" s="7" t="s">
        <v>77</v>
      </c>
      <c r="B15" s="9" t="s">
        <v>76</v>
      </c>
      <c r="C15" s="9">
        <v>188992</v>
      </c>
      <c r="D15" s="9" t="s">
        <v>9</v>
      </c>
      <c r="E15" s="9" t="s">
        <v>90</v>
      </c>
      <c r="F15" s="9">
        <v>15</v>
      </c>
      <c r="G15" s="9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10" x14ac:dyDescent="0.25">
      <c r="A16" s="7" t="s">
        <v>50</v>
      </c>
      <c r="B16" s="9" t="s">
        <v>12</v>
      </c>
      <c r="C16" s="9">
        <v>188678</v>
      </c>
      <c r="D16" s="9" t="s">
        <v>9</v>
      </c>
      <c r="E16" s="9" t="s">
        <v>92</v>
      </c>
      <c r="F16" s="9">
        <v>15</v>
      </c>
      <c r="G16" s="9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7" t="s">
        <v>51</v>
      </c>
      <c r="B17" s="9" t="s">
        <v>11</v>
      </c>
      <c r="C17" s="9">
        <v>141580</v>
      </c>
      <c r="D17" s="9" t="s">
        <v>6</v>
      </c>
      <c r="E17" s="9" t="s">
        <v>90</v>
      </c>
      <c r="F17" s="9">
        <v>15</v>
      </c>
      <c r="G17" s="9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7" t="s">
        <v>79</v>
      </c>
      <c r="B18" s="9" t="s">
        <v>78</v>
      </c>
      <c r="C18" s="9">
        <v>196626</v>
      </c>
      <c r="D18" s="9" t="s">
        <v>5</v>
      </c>
      <c r="E18" s="9" t="s">
        <v>92</v>
      </c>
      <c r="F18" s="9">
        <v>15</v>
      </c>
      <c r="G18" s="9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7" t="s">
        <v>54</v>
      </c>
      <c r="B19" s="9" t="s">
        <v>53</v>
      </c>
      <c r="C19" s="9">
        <v>295017</v>
      </c>
      <c r="D19" s="9" t="s">
        <v>6</v>
      </c>
      <c r="E19" s="9" t="s">
        <v>90</v>
      </c>
      <c r="F19" s="9">
        <v>15</v>
      </c>
      <c r="G19" s="9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7" t="s">
        <v>56</v>
      </c>
      <c r="B20" s="9" t="s">
        <v>55</v>
      </c>
      <c r="C20" s="9">
        <v>628447</v>
      </c>
      <c r="D20" s="9" t="s">
        <v>5</v>
      </c>
      <c r="E20" s="9" t="s">
        <v>92</v>
      </c>
      <c r="F20" s="9">
        <v>15</v>
      </c>
      <c r="G20" s="9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7" t="s">
        <v>58</v>
      </c>
      <c r="B21" s="9" t="s">
        <v>32</v>
      </c>
      <c r="C21" s="9">
        <v>140016</v>
      </c>
      <c r="D21" s="9" t="s">
        <v>6</v>
      </c>
      <c r="E21" s="9" t="s">
        <v>89</v>
      </c>
      <c r="F21" s="9">
        <v>15</v>
      </c>
      <c r="G21" s="9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7" t="s">
        <v>60</v>
      </c>
      <c r="B22" s="9" t="s">
        <v>32</v>
      </c>
      <c r="C22" s="9">
        <v>140016</v>
      </c>
      <c r="D22" s="9" t="s">
        <v>9</v>
      </c>
      <c r="E22" s="9" t="s">
        <v>93</v>
      </c>
      <c r="F22" s="9">
        <v>15</v>
      </c>
      <c r="G22" s="9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 x14ac:dyDescent="0.25">
      <c r="A23" s="7" t="s">
        <v>62</v>
      </c>
      <c r="B23" s="9" t="s">
        <v>32</v>
      </c>
      <c r="C23" s="9">
        <v>140016</v>
      </c>
      <c r="D23" s="9" t="s">
        <v>9</v>
      </c>
      <c r="E23" s="9" t="s">
        <v>92</v>
      </c>
      <c r="F23" s="9">
        <v>15</v>
      </c>
      <c r="G23" s="9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 x14ac:dyDescent="0.25">
      <c r="A24" s="7" t="s">
        <v>61</v>
      </c>
      <c r="B24" s="9" t="s">
        <v>32</v>
      </c>
      <c r="C24" s="9">
        <v>140016</v>
      </c>
      <c r="D24" s="9" t="s">
        <v>8</v>
      </c>
      <c r="E24" s="9" t="s">
        <v>89</v>
      </c>
      <c r="F24" s="9">
        <v>15</v>
      </c>
      <c r="G24" s="9" t="str">
        <f>IF(F24=15,"Дипломант I степени",IF(F24=14,"Дипломант II степени",IF(F24=13,"Дипломант III степени","участник")))</f>
        <v>Дипломант I степени</v>
      </c>
    </row>
    <row r="25" spans="1:7" x14ac:dyDescent="0.25">
      <c r="A25" s="7" t="s">
        <v>59</v>
      </c>
      <c r="B25" s="9" t="s">
        <v>57</v>
      </c>
      <c r="C25" s="9">
        <v>140016</v>
      </c>
      <c r="D25" s="9" t="s">
        <v>5</v>
      </c>
      <c r="E25" s="9" t="s">
        <v>90</v>
      </c>
      <c r="F25" s="9">
        <v>15</v>
      </c>
      <c r="G25" s="9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 x14ac:dyDescent="0.25">
      <c r="A26" s="7" t="s">
        <v>63</v>
      </c>
      <c r="B26" s="9" t="s">
        <v>64</v>
      </c>
      <c r="C26" s="9">
        <v>455045</v>
      </c>
      <c r="D26" s="9" t="s">
        <v>5</v>
      </c>
      <c r="E26" s="9" t="s">
        <v>89</v>
      </c>
      <c r="F26" s="9">
        <v>15</v>
      </c>
      <c r="G26" s="9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7" t="s">
        <v>66</v>
      </c>
      <c r="B27" s="9" t="s">
        <v>65</v>
      </c>
      <c r="C27" s="9">
        <v>662220</v>
      </c>
      <c r="D27" s="9" t="s">
        <v>9</v>
      </c>
      <c r="E27" s="9" t="s">
        <v>90</v>
      </c>
      <c r="F27" s="9">
        <v>15</v>
      </c>
      <c r="G27" s="9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 x14ac:dyDescent="0.25">
      <c r="A28" s="7" t="s">
        <v>80</v>
      </c>
      <c r="B28" s="8" t="s">
        <v>41</v>
      </c>
      <c r="C28" s="9">
        <v>659400</v>
      </c>
      <c r="D28" s="9" t="s">
        <v>8</v>
      </c>
      <c r="E28" s="10" t="s">
        <v>93</v>
      </c>
      <c r="F28" s="9">
        <v>15</v>
      </c>
      <c r="G28" s="9" t="str">
        <f>IF(F28=15,"Дипломант I степени",IF(F28=14,"Дипломант II степени",IF(F28=13,"Дипломант III степени","участник")))</f>
        <v>Дипломант I степени</v>
      </c>
    </row>
    <row r="29" spans="1:7" x14ac:dyDescent="0.25">
      <c r="A29" s="7" t="s">
        <v>52</v>
      </c>
      <c r="B29" s="8" t="s">
        <v>41</v>
      </c>
      <c r="C29" s="9">
        <v>659400</v>
      </c>
      <c r="D29" s="9" t="s">
        <v>8</v>
      </c>
      <c r="E29" s="10" t="s">
        <v>93</v>
      </c>
      <c r="F29" s="9">
        <v>15</v>
      </c>
      <c r="G29" s="9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 x14ac:dyDescent="0.25">
      <c r="A30" s="7" t="s">
        <v>68</v>
      </c>
      <c r="B30" s="9" t="s">
        <v>67</v>
      </c>
      <c r="C30" s="9">
        <v>299038</v>
      </c>
      <c r="D30" s="9" t="s">
        <v>9</v>
      </c>
      <c r="E30" s="9" t="s">
        <v>90</v>
      </c>
      <c r="F30" s="9">
        <v>15</v>
      </c>
      <c r="G30" s="9" t="str">
        <f>IF(F30=15,"Дипломант I степени",IF(F30=14,"Дипломант II степени",IF(F30=13,"Дипломант III степени","участник")))</f>
        <v>Дипломант I степени</v>
      </c>
    </row>
    <row r="31" spans="1:7" x14ac:dyDescent="0.25">
      <c r="A31" s="7" t="s">
        <v>70</v>
      </c>
      <c r="B31" s="9" t="s">
        <v>69</v>
      </c>
      <c r="C31" s="9">
        <v>170043</v>
      </c>
      <c r="D31" s="9" t="s">
        <v>5</v>
      </c>
      <c r="E31" s="9" t="s">
        <v>90</v>
      </c>
      <c r="F31" s="9">
        <v>15</v>
      </c>
      <c r="G31" s="9" t="str">
        <f>IF(F31=15,"Дипломант I степени",IF(F31=14,"Дипломант II степени",IF(F31=13,"Дипломант III степени","участник")))</f>
        <v>Дипломант I степени</v>
      </c>
    </row>
    <row r="32" spans="1:7" x14ac:dyDescent="0.25">
      <c r="A32" s="7" t="s">
        <v>23</v>
      </c>
      <c r="B32" s="9" t="s">
        <v>13</v>
      </c>
      <c r="C32" s="9">
        <v>170015</v>
      </c>
      <c r="D32" s="9" t="s">
        <v>10</v>
      </c>
      <c r="E32" s="9" t="s">
        <v>92</v>
      </c>
      <c r="F32" s="9">
        <v>15</v>
      </c>
      <c r="G32" s="9" t="str">
        <f>IF(F32=15,"Дипломант I степени",IF(F32=14,"Дипломант II степени",IF(F32=13,"Дипломант III степени","участник")))</f>
        <v>Дипломант I степени</v>
      </c>
    </row>
    <row r="33" spans="1:7" x14ac:dyDescent="0.25">
      <c r="A33" s="7" t="s">
        <v>24</v>
      </c>
      <c r="B33" s="9" t="s">
        <v>14</v>
      </c>
      <c r="C33" s="9">
        <v>641660</v>
      </c>
      <c r="D33" s="9" t="s">
        <v>9</v>
      </c>
      <c r="E33" s="9" t="s">
        <v>93</v>
      </c>
      <c r="F33" s="9">
        <v>15</v>
      </c>
      <c r="G33" s="9" t="str">
        <f>IF(F33=15,"Дипломант I степени",IF(F33=14,"Дипломант II степени",IF(F33=13,"Дипломант III степени","участник")))</f>
        <v>Дипломант I степени</v>
      </c>
    </row>
    <row r="34" spans="1:7" x14ac:dyDescent="0.25">
      <c r="A34" s="7" t="s">
        <v>25</v>
      </c>
      <c r="B34" s="9" t="s">
        <v>15</v>
      </c>
      <c r="C34" s="9">
        <v>618546</v>
      </c>
      <c r="D34" s="9" t="s">
        <v>8</v>
      </c>
      <c r="E34" s="9" t="s">
        <v>71</v>
      </c>
      <c r="F34" s="9">
        <v>15</v>
      </c>
      <c r="G34" s="9" t="str">
        <f>IF(F34=15,"Дипломант I степени",IF(F34=14,"Дипломант II степени",IF(F34=13,"Дипломант III степени","участник")))</f>
        <v>Дипломант I степени</v>
      </c>
    </row>
    <row r="35" spans="1:7" x14ac:dyDescent="0.25">
      <c r="A35" s="7" t="s">
        <v>83</v>
      </c>
      <c r="B35" s="8" t="s">
        <v>81</v>
      </c>
      <c r="C35" s="8">
        <v>660132</v>
      </c>
      <c r="D35" s="9" t="s">
        <v>7</v>
      </c>
      <c r="E35" s="9" t="s">
        <v>93</v>
      </c>
      <c r="F35" s="9">
        <v>15</v>
      </c>
      <c r="G35" s="9" t="str">
        <f>IF(F35=15,"Дипломант I степени",IF(F35=14,"Дипломант II степени",IF(F35=13,"Дипломант III степени","участник")))</f>
        <v>Дипломант I степени</v>
      </c>
    </row>
    <row r="36" spans="1:7" x14ac:dyDescent="0.25">
      <c r="A36" s="7" t="s">
        <v>82</v>
      </c>
      <c r="B36" s="8" t="s">
        <v>81</v>
      </c>
      <c r="C36" s="8">
        <v>660132</v>
      </c>
      <c r="D36" s="9" t="s">
        <v>8</v>
      </c>
      <c r="E36" s="9" t="s">
        <v>92</v>
      </c>
      <c r="F36" s="9">
        <v>15</v>
      </c>
      <c r="G36" s="9" t="str">
        <f>IF(F36=15,"Дипломант I степени",IF(F36=14,"Дипломант II степени",IF(F36=13,"Дипломант III степени","участник")))</f>
        <v>Дипломант I степени</v>
      </c>
    </row>
    <row r="37" spans="1:7" x14ac:dyDescent="0.25">
      <c r="A37" s="7" t="s">
        <v>84</v>
      </c>
      <c r="B37" s="8" t="s">
        <v>81</v>
      </c>
      <c r="C37" s="8">
        <v>660132</v>
      </c>
      <c r="D37" s="9" t="s">
        <v>5</v>
      </c>
      <c r="E37" s="9" t="s">
        <v>89</v>
      </c>
      <c r="F37" s="9">
        <v>15</v>
      </c>
      <c r="G37" s="9" t="str">
        <f>IF(F37=15,"Дипломант I степени",IF(F37=14,"Дипломант II степени",IF(F37=13,"Дипломант III степени","участник")))</f>
        <v>Дипломант I степени</v>
      </c>
    </row>
    <row r="38" spans="1:7" x14ac:dyDescent="0.25">
      <c r="A38" s="7" t="s">
        <v>26</v>
      </c>
      <c r="B38" s="9" t="s">
        <v>16</v>
      </c>
      <c r="C38" s="9">
        <v>692975</v>
      </c>
      <c r="D38" s="9" t="s">
        <v>10</v>
      </c>
      <c r="E38" s="9" t="s">
        <v>90</v>
      </c>
      <c r="F38" s="9">
        <v>15</v>
      </c>
      <c r="G38" s="9" t="str">
        <f>IF(F38=15,"Дипломант I степени",IF(F38=14,"Дипломант II степени",IF(F38=13,"Дипломант III степени","участник")))</f>
        <v>Дипломант I степени</v>
      </c>
    </row>
    <row r="39" spans="1:7" x14ac:dyDescent="0.25">
      <c r="A39" s="7" t="s">
        <v>86</v>
      </c>
      <c r="B39" s="8" t="s">
        <v>85</v>
      </c>
      <c r="C39" s="8">
        <v>455039</v>
      </c>
      <c r="D39" s="9" t="s">
        <v>5</v>
      </c>
      <c r="E39" s="9" t="s">
        <v>92</v>
      </c>
      <c r="F39" s="9">
        <v>15</v>
      </c>
      <c r="G39" s="9" t="str">
        <f>IF(F39=15,"Дипломант I степени",IF(F39=14,"Дипломант II степени",IF(F39=13,"Дипломант III степени","участник")))</f>
        <v>Дипломант I степени</v>
      </c>
    </row>
    <row r="40" spans="1:7" x14ac:dyDescent="0.25">
      <c r="A40" s="7" t="s">
        <v>27</v>
      </c>
      <c r="B40" s="9" t="s">
        <v>17</v>
      </c>
      <c r="C40" s="9">
        <v>456300</v>
      </c>
      <c r="D40" s="9" t="s">
        <v>10</v>
      </c>
      <c r="E40" s="9" t="s">
        <v>89</v>
      </c>
      <c r="F40" s="9">
        <v>15</v>
      </c>
      <c r="G40" s="9" t="str">
        <f>IF(F40=15,"Дипломант I степени",IF(F40=14,"Дипломант II степени",IF(F40=13,"Дипломант III степени","участник")))</f>
        <v>Дипломант I степени</v>
      </c>
    </row>
    <row r="41" spans="1:7" x14ac:dyDescent="0.25">
      <c r="A41" s="7" t="s">
        <v>88</v>
      </c>
      <c r="B41" s="8" t="s">
        <v>87</v>
      </c>
      <c r="C41" s="8">
        <v>125362</v>
      </c>
      <c r="D41" s="9" t="s">
        <v>6</v>
      </c>
      <c r="E41" s="9" t="s">
        <v>90</v>
      </c>
      <c r="F41" s="9">
        <v>15</v>
      </c>
      <c r="G41" s="9" t="str">
        <f>IF(F41=15,"Дипломант I степени",IF(F41=14,"Дипломант II степени",IF(F41=13,"Дипломант III степени","участник")))</f>
        <v>Дипломант I степени</v>
      </c>
    </row>
    <row r="42" spans="1:7" x14ac:dyDescent="0.25">
      <c r="A42" s="7" t="s">
        <v>28</v>
      </c>
      <c r="B42" s="9" t="s">
        <v>18</v>
      </c>
      <c r="C42" s="9">
        <v>601554</v>
      </c>
      <c r="D42" s="9" t="s">
        <v>8</v>
      </c>
      <c r="E42" s="9" t="s">
        <v>93</v>
      </c>
      <c r="F42" s="9">
        <v>15</v>
      </c>
      <c r="G42" s="9" t="str">
        <f>IF(F42=15,"Дипломант I степени",IF(F42=14,"Дипломант II степени",IF(F42=13,"Дипломант III степени","участник")))</f>
        <v>Дипломант I степени</v>
      </c>
    </row>
    <row r="43" spans="1:7" x14ac:dyDescent="0.25">
      <c r="A43" s="7" t="s">
        <v>29</v>
      </c>
      <c r="B43" s="9" t="s">
        <v>19</v>
      </c>
      <c r="C43" s="9">
        <v>125252</v>
      </c>
      <c r="D43" s="9" t="s">
        <v>8</v>
      </c>
      <c r="E43" s="9" t="s">
        <v>71</v>
      </c>
      <c r="F43" s="9">
        <v>15</v>
      </c>
      <c r="G43" s="9" t="str">
        <f>IF(F43=15,"Дипломант I степени",IF(F43=14,"Дипломант II степени",IF(F43=13,"Дипломант III степени","участник")))</f>
        <v>Дипломант I степени</v>
      </c>
    </row>
    <row r="44" spans="1:7" x14ac:dyDescent="0.25">
      <c r="A44" s="7" t="s">
        <v>30</v>
      </c>
      <c r="B44" s="9" t="s">
        <v>20</v>
      </c>
      <c r="C44" s="9">
        <v>613340</v>
      </c>
      <c r="D44" s="9" t="s">
        <v>9</v>
      </c>
      <c r="E44" s="9" t="s">
        <v>94</v>
      </c>
      <c r="F44" s="9">
        <v>15</v>
      </c>
      <c r="G44" s="9" t="str">
        <f>IF(F44=15,"Дипломант I степени",IF(F44=14,"Дипломант II степени",IF(F44=13,"Дипломант III степени","участник")))</f>
        <v>Дипломант I степени</v>
      </c>
    </row>
    <row r="45" spans="1:7" x14ac:dyDescent="0.25">
      <c r="A45" s="7" t="s">
        <v>31</v>
      </c>
      <c r="B45" s="9" t="s">
        <v>21</v>
      </c>
      <c r="C45" s="9">
        <v>142600</v>
      </c>
      <c r="D45" s="9" t="s">
        <v>9</v>
      </c>
      <c r="E45" s="9" t="s">
        <v>89</v>
      </c>
      <c r="F45" s="9">
        <v>15</v>
      </c>
      <c r="G45" s="9" t="str">
        <f>IF(F45=15,"Дипломант I степени",IF(F45=14,"Дипломант II степени",IF(F45=13,"Дипломант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2022-11-08T10:08:48Z</dcterms:modified>
</cp:coreProperties>
</file>